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A:\Games\Stepmania\Songs\global namespace\"/>
    </mc:Choice>
  </mc:AlternateContent>
  <xr:revisionPtr revIDLastSave="0" documentId="13_ncr:1_{51DDDE4D-6767-47EE-B6F5-DFDAC5BDF8FA}" xr6:coauthVersionLast="45" xr6:coauthVersionMax="45" xr10:uidLastSave="{00000000-0000-0000-0000-000000000000}"/>
  <bookViews>
    <workbookView xWindow="-120" yWindow="-120" windowWidth="38640" windowHeight="21240" xr2:uid="{8370649A-F28E-45BD-98B6-5C67C5E7D1CF}"/>
  </bookViews>
  <sheets>
    <sheet name="Sheet1" sheetId="1" r:id="rId1"/>
  </sheets>
  <definedNames>
    <definedName name="_xlnm._FilterDatabase" localSheetId="0" hidden="1">Sheet1!$A$1:$F$34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" i="1" l="1"/>
  <c r="J9" i="1"/>
  <c r="K9" i="1"/>
  <c r="L9" i="1"/>
  <c r="M9" i="1"/>
  <c r="D22" i="1" l="1"/>
  <c r="I9" i="1" l="1"/>
  <c r="D3" i="1" l="1"/>
  <c r="D4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3" i="1"/>
  <c r="D24" i="1"/>
  <c r="D25" i="1"/>
  <c r="D26" i="1"/>
  <c r="D27" i="1"/>
  <c r="D28" i="1"/>
  <c r="D29" i="1"/>
  <c r="D30" i="1"/>
  <c r="D31" i="1"/>
  <c r="D32" i="1"/>
  <c r="D33" i="1"/>
  <c r="D34" i="1"/>
  <c r="D2" i="1"/>
</calcChain>
</file>

<file path=xl/sharedStrings.xml><?xml version="1.0" encoding="utf-8"?>
<sst xmlns="http://schemas.openxmlformats.org/spreadsheetml/2006/main" count="86" uniqueCount="54">
  <si>
    <t>B4U (Bemani for You Mix)</t>
  </si>
  <si>
    <t>Beastie Starter</t>
  </si>
  <si>
    <t>Boom Boom Disco Night</t>
  </si>
  <si>
    <t>Cage the Rage</t>
  </si>
  <si>
    <t>Cowbell Boogie</t>
  </si>
  <si>
    <t>Desire</t>
  </si>
  <si>
    <t>Desperado</t>
  </si>
  <si>
    <t>Digital Skipper</t>
  </si>
  <si>
    <t>esc</t>
  </si>
  <si>
    <t>Far East Speedcore</t>
  </si>
  <si>
    <t>Funky Sundays</t>
  </si>
  <si>
    <t>Hat Trick</t>
  </si>
  <si>
    <t>Hysteria</t>
  </si>
  <si>
    <t>in motion</t>
  </si>
  <si>
    <t>mosaic</t>
  </si>
  <si>
    <t>Nothing but Theory</t>
  </si>
  <si>
    <t>Orbital Velocity</t>
  </si>
  <si>
    <t>Papilio ulysses</t>
  </si>
  <si>
    <t>Party Better</t>
  </si>
  <si>
    <t>PCP</t>
  </si>
  <si>
    <t>Persephone</t>
  </si>
  <si>
    <t>Pioneer</t>
  </si>
  <si>
    <t>Plastic Smile</t>
  </si>
  <si>
    <t>portal</t>
  </si>
  <si>
    <t>Scary Monsters and Nice Sprites (Dirtyphonics Remix)</t>
  </si>
  <si>
    <t>シムルグの目醒め</t>
  </si>
  <si>
    <t>Super Best Friends</t>
  </si>
  <si>
    <t>White Tornado</t>
  </si>
  <si>
    <t>#include</t>
  </si>
  <si>
    <t>Gene [n]</t>
  </si>
  <si>
    <t>Gene [h]</t>
  </si>
  <si>
    <t>Gene [a]</t>
  </si>
  <si>
    <t>Rating</t>
  </si>
  <si>
    <t>Notecount</t>
  </si>
  <si>
    <t>Length</t>
  </si>
  <si>
    <t>Title</t>
  </si>
  <si>
    <t>Justification for current rating</t>
  </si>
  <si>
    <t>Counts</t>
  </si>
  <si>
    <t>Zeta3 - Σ</t>
  </si>
  <si>
    <t>Zeta3 - Σ (2nd Term)</t>
  </si>
  <si>
    <t>global namespace 1.0</t>
  </si>
  <si>
    <t>global namespace 1.1</t>
  </si>
  <si>
    <t>Outliers</t>
  </si>
  <si>
    <t>Origin</t>
  </si>
  <si>
    <t>Pancakes</t>
  </si>
  <si>
    <t>Technical Showcase 4</t>
  </si>
  <si>
    <t>simple rhythms, mostly eighth notes</t>
  </si>
  <si>
    <t>heavy tech and incredibly complex rhythms throughout</t>
  </si>
  <si>
    <t>simple repeated stream patterns, low density outside the streams, no jumps</t>
  </si>
  <si>
    <t>Could be?</t>
  </si>
  <si>
    <t>Notecount/Length (notes/s)</t>
  </si>
  <si>
    <t>slower than the high note count 12s, few sustained streams, straightforward and repeated patterns</t>
  </si>
  <si>
    <t>dimocracy Round 1</t>
  </si>
  <si>
    <t>heavy gimmick and mine use throughout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</si>
</sst>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:ss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2" fontId="0" fillId="0" borderId="0" xfId="0" applyNumberFormat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Notecount/Time vs Rating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432EC3-CA3A-456E-92D4-4D92FB000F0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BC48-4790-A57F-067808D7077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F1B9270-9FDD-4275-879F-D23522FF74B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BC48-4790-A57F-067808D7077D}"/>
                </c:ext>
              </c:extLst>
            </c:dLbl>
            <c:dLbl>
              <c:idx val="2"/>
              <c:layout>
                <c:manualLayout>
                  <c:x val="-4.1225950171922317E-3"/>
                  <c:y val="-0.16185892918653932"/>
                </c:manualLayout>
              </c:layout>
              <c:tx>
                <c:rich>
                  <a:bodyPr/>
                  <a:lstStyle/>
                  <a:p>
                    <a:fld id="{1085C1B0-0B50-4D27-BE4B-AB3F691796E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BC48-4790-A57F-067808D7077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5039FFB2-C230-476A-8E84-A601488B9D8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BC48-4790-A57F-067808D7077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7AFA04B9-BA1B-4C2B-8B49-A4894CFE35B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BC48-4790-A57F-067808D7077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3DB4AB3A-95E1-4AA7-B5C8-ADD68B88A5D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BC48-4790-A57F-067808D7077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60099A8-687D-4A4A-A1F0-3778DC124A1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BC48-4790-A57F-067808D7077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EB5BA2D7-F65B-47DA-9DD1-E484705EEAE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BC48-4790-A57F-067808D7077D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710D0770-3677-459F-B03E-168FEB145CD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BC48-4790-A57F-067808D7077D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28B783B8-6CE8-45B3-B65C-DD77A06863C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BC48-4790-A57F-067808D7077D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5790F6D7-0896-48C5-B8BB-B67AB2EFF00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BC48-4790-A57F-067808D7077D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41F2D687-07B9-4022-8059-FE7C86E92F1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BC48-4790-A57F-067808D7077D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F783ABF8-D77B-4FEB-BF4F-6A4CAAECDAD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BC48-4790-A57F-067808D7077D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8A363E2B-9FB1-4B2D-8698-67DA54B499B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BC48-4790-A57F-067808D7077D}"/>
                </c:ext>
              </c:extLst>
            </c:dLbl>
            <c:dLbl>
              <c:idx val="14"/>
              <c:layout>
                <c:manualLayout>
                  <c:x val="-5.1923997477844094E-3"/>
                  <c:y val="-7.5579076010489604E-2"/>
                </c:manualLayout>
              </c:layout>
              <c:tx>
                <c:rich>
                  <a:bodyPr/>
                  <a:lstStyle/>
                  <a:p>
                    <a:fld id="{5F277875-F146-425B-B7AD-0BC5C107AD3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BC48-4790-A57F-067808D7077D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A91E5540-A285-4F6D-AA87-9831015962D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BC48-4790-A57F-067808D7077D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4E7DC71C-63B6-4D52-8A2D-0600CFD8BF8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BC48-4790-A57F-067808D7077D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EB221BAD-B374-4B2D-BD42-4708DFABEA1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BC48-4790-A57F-067808D7077D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1219435C-7770-4ED8-AC1B-398881DED88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BC48-4790-A57F-067808D7077D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E752BDDA-2A5C-41D4-A800-E2B087458A4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BC48-4790-A57F-067808D7077D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EFF79CDF-E631-49C7-A2FB-B7C9EE63047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BC48-4790-A57F-067808D7077D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3DD09CF5-2C18-430E-952B-BA94EA8E0DB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BC48-4790-A57F-067808D7077D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199D0CFB-299B-4161-8DA3-EF38436AFF8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BC48-4790-A57F-067808D7077D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9AF0435B-53B6-4D5A-A041-E4769A624E1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BC48-4790-A57F-067808D7077D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4E9C8CC6-E8C3-495C-9885-FFBFFD0059D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BC48-4790-A57F-067808D7077D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3C90742D-8FEA-4281-9237-10908A4F320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BC48-4790-A57F-067808D7077D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2F464CF7-21CC-4263-8152-DEA59C433E7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BC48-4790-A57F-067808D7077D}"/>
                </c:ext>
              </c:extLst>
            </c:dLbl>
            <c:dLbl>
              <c:idx val="27"/>
              <c:layout>
                <c:manualLayout>
                  <c:x val="-2.6961887097358031E-3"/>
                  <c:y val="-5.9580463413690402E-2"/>
                </c:manualLayout>
              </c:layout>
              <c:tx>
                <c:rich>
                  <a:bodyPr/>
                  <a:lstStyle/>
                  <a:p>
                    <a:fld id="{E252F6B3-12E6-43BD-B634-050647471D2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BC48-4790-A57F-067808D7077D}"/>
                </c:ext>
              </c:extLst>
            </c:dLbl>
            <c:dLbl>
              <c:idx val="28"/>
              <c:layout>
                <c:manualLayout>
                  <c:x val="-6.6188060552408376E-3"/>
                  <c:y val="-0.28830467832932577"/>
                </c:manualLayout>
              </c:layout>
              <c:tx>
                <c:rich>
                  <a:bodyPr/>
                  <a:lstStyle/>
                  <a:p>
                    <a:fld id="{5ED78E14-216E-47B5-ABDF-8AF8178CAD6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BC48-4790-A57F-067808D7077D}"/>
                </c:ext>
              </c:extLst>
            </c:dLbl>
            <c:dLbl>
              <c:idx val="29"/>
              <c:tx>
                <c:rich>
                  <a:bodyPr rot="0" spcFirstLastPara="1" vertOverflow="ellipsis" vert="horz" wrap="non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81415DEC-60D8-4BCC-946E-6300427EDC81}" type="CELLRANGE">
                      <a:rPr lang="ja-JP" altLang="en-US"/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BC48-4790-A57F-067808D7077D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AF3EC59E-478F-4BE6-BB8A-D5C96A4E2AE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BC48-4790-A57F-067808D7077D}"/>
                </c:ext>
              </c:extLst>
            </c:dLbl>
            <c:dLbl>
              <c:idx val="31"/>
              <c:layout>
                <c:manualLayout>
                  <c:x val="-4.8357981709204198E-3"/>
                  <c:y val="-0.1102947324065188"/>
                </c:manualLayout>
              </c:layout>
              <c:tx>
                <c:rich>
                  <a:bodyPr/>
                  <a:lstStyle/>
                  <a:p>
                    <a:fld id="{98378532-D152-44A8-9358-7E01BD9F010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BC48-4790-A57F-067808D7077D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E509049-5396-4687-BC45-2511B230F00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12CB-4E95-90E4-A8BAB14FAC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DataLabelsRange val="1"/>
                <c15:showLeaderLines val="0"/>
              </c:ext>
            </c:extLst>
          </c:dLbls>
          <c:xVal>
            <c:numRef>
              <c:f>Sheet1!$D$2:$D$34</c:f>
              <c:numCache>
                <c:formatCode>0.00</c:formatCode>
                <c:ptCount val="33"/>
                <c:pt idx="0">
                  <c:v>6.15625</c:v>
                </c:pt>
                <c:pt idx="1">
                  <c:v>6.6548672566371678</c:v>
                </c:pt>
                <c:pt idx="2">
                  <c:v>5.3770491803278695</c:v>
                </c:pt>
                <c:pt idx="3">
                  <c:v>4.545454545454545</c:v>
                </c:pt>
                <c:pt idx="4">
                  <c:v>3.9534883720930232</c:v>
                </c:pt>
                <c:pt idx="5">
                  <c:v>5.8644067796610164</c:v>
                </c:pt>
                <c:pt idx="6">
                  <c:v>3.9223300970873787</c:v>
                </c:pt>
                <c:pt idx="7">
                  <c:v>5.360655737704918</c:v>
                </c:pt>
                <c:pt idx="8">
                  <c:v>5.3163265306122449</c:v>
                </c:pt>
                <c:pt idx="9">
                  <c:v>6.6052631578947372</c:v>
                </c:pt>
                <c:pt idx="10">
                  <c:v>4.4539877300613497</c:v>
                </c:pt>
                <c:pt idx="11">
                  <c:v>4.7067669172932334</c:v>
                </c:pt>
                <c:pt idx="12">
                  <c:v>4.8347107438016526</c:v>
                </c:pt>
                <c:pt idx="13">
                  <c:v>5.9930555555555562</c:v>
                </c:pt>
                <c:pt idx="14">
                  <c:v>3.991452991452991</c:v>
                </c:pt>
                <c:pt idx="15">
                  <c:v>4.6879432624113484</c:v>
                </c:pt>
                <c:pt idx="16">
                  <c:v>3.4563106796116498</c:v>
                </c:pt>
                <c:pt idx="17">
                  <c:v>5.0754716981132075</c:v>
                </c:pt>
                <c:pt idx="18">
                  <c:v>5.5118110236220472</c:v>
                </c:pt>
                <c:pt idx="19">
                  <c:v>4.6161616161616168</c:v>
                </c:pt>
                <c:pt idx="20">
                  <c:v>6.1768707482993177</c:v>
                </c:pt>
                <c:pt idx="21">
                  <c:v>5.8740157480314963</c:v>
                </c:pt>
                <c:pt idx="22">
                  <c:v>4.6298701298701301</c:v>
                </c:pt>
                <c:pt idx="23">
                  <c:v>3.911111111111111</c:v>
                </c:pt>
                <c:pt idx="24">
                  <c:v>4.92063492063492</c:v>
                </c:pt>
                <c:pt idx="25">
                  <c:v>5.092307692307692</c:v>
                </c:pt>
                <c:pt idx="26">
                  <c:v>3.7278481012658227</c:v>
                </c:pt>
                <c:pt idx="27">
                  <c:v>3.991452991452991</c:v>
                </c:pt>
                <c:pt idx="28">
                  <c:v>3.9849624060150375</c:v>
                </c:pt>
                <c:pt idx="29">
                  <c:v>6.5703125</c:v>
                </c:pt>
                <c:pt idx="30">
                  <c:v>3.1824817518248176</c:v>
                </c:pt>
                <c:pt idx="31">
                  <c:v>5.3666666666666663</c:v>
                </c:pt>
                <c:pt idx="32">
                  <c:v>3.4964028776978422</c:v>
                </c:pt>
              </c:numCache>
            </c:numRef>
          </c:xVal>
          <c:yVal>
            <c:numRef>
              <c:f>Sheet1!$A$2:$A$34</c:f>
              <c:numCache>
                <c:formatCode>General</c:formatCode>
                <c:ptCount val="33"/>
                <c:pt idx="0">
                  <c:v>12</c:v>
                </c:pt>
                <c:pt idx="1">
                  <c:v>12</c:v>
                </c:pt>
                <c:pt idx="2">
                  <c:v>10</c:v>
                </c:pt>
                <c:pt idx="3">
                  <c:v>11</c:v>
                </c:pt>
                <c:pt idx="4">
                  <c:v>9</c:v>
                </c:pt>
                <c:pt idx="5">
                  <c:v>11</c:v>
                </c:pt>
                <c:pt idx="6">
                  <c:v>9</c:v>
                </c:pt>
                <c:pt idx="7">
                  <c:v>11</c:v>
                </c:pt>
                <c:pt idx="8">
                  <c:v>11</c:v>
                </c:pt>
                <c:pt idx="9">
                  <c:v>12</c:v>
                </c:pt>
                <c:pt idx="10">
                  <c:v>11</c:v>
                </c:pt>
                <c:pt idx="11">
                  <c:v>11</c:v>
                </c:pt>
                <c:pt idx="12">
                  <c:v>11</c:v>
                </c:pt>
                <c:pt idx="13">
                  <c:v>11</c:v>
                </c:pt>
                <c:pt idx="14">
                  <c:v>10</c:v>
                </c:pt>
                <c:pt idx="15">
                  <c:v>11</c:v>
                </c:pt>
                <c:pt idx="16">
                  <c:v>10</c:v>
                </c:pt>
                <c:pt idx="17">
                  <c:v>9</c:v>
                </c:pt>
                <c:pt idx="18">
                  <c:v>11</c:v>
                </c:pt>
                <c:pt idx="19">
                  <c:v>10</c:v>
                </c:pt>
                <c:pt idx="20">
                  <c:v>12</c:v>
                </c:pt>
                <c:pt idx="21">
                  <c:v>12</c:v>
                </c:pt>
                <c:pt idx="22">
                  <c:v>11</c:v>
                </c:pt>
                <c:pt idx="23">
                  <c:v>10</c:v>
                </c:pt>
                <c:pt idx="24">
                  <c:v>12</c:v>
                </c:pt>
                <c:pt idx="25">
                  <c:v>12</c:v>
                </c:pt>
                <c:pt idx="26">
                  <c:v>9</c:v>
                </c:pt>
                <c:pt idx="27">
                  <c:v>10</c:v>
                </c:pt>
                <c:pt idx="28">
                  <c:v>10</c:v>
                </c:pt>
                <c:pt idx="29">
                  <c:v>13</c:v>
                </c:pt>
                <c:pt idx="30">
                  <c:v>9</c:v>
                </c:pt>
                <c:pt idx="31">
                  <c:v>10</c:v>
                </c:pt>
                <c:pt idx="32">
                  <c:v>11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Sheet1!$E$2:$E$34</c15:f>
                <c15:dlblRangeCache>
                  <c:ptCount val="33"/>
                  <c:pt idx="0">
                    <c:v>B4U (Bemani for You Mix)</c:v>
                  </c:pt>
                  <c:pt idx="1">
                    <c:v>Beastie Starter</c:v>
                  </c:pt>
                  <c:pt idx="2">
                    <c:v>Boom Boom Disco Night</c:v>
                  </c:pt>
                  <c:pt idx="3">
                    <c:v>Cage the Rage</c:v>
                  </c:pt>
                  <c:pt idx="4">
                    <c:v>Cowbell Boogie</c:v>
                  </c:pt>
                  <c:pt idx="5">
                    <c:v>Desire</c:v>
                  </c:pt>
                  <c:pt idx="6">
                    <c:v>Desperado</c:v>
                  </c:pt>
                  <c:pt idx="7">
                    <c:v>Digital Skipper</c:v>
                  </c:pt>
                  <c:pt idx="8">
                    <c:v>esc</c:v>
                  </c:pt>
                  <c:pt idx="9">
                    <c:v>Far East Speedcore</c:v>
                  </c:pt>
                  <c:pt idx="10">
                    <c:v>Funky Sundays</c:v>
                  </c:pt>
                  <c:pt idx="11">
                    <c:v>Gene [n]</c:v>
                  </c:pt>
                  <c:pt idx="12">
                    <c:v>Gene [h]</c:v>
                  </c:pt>
                  <c:pt idx="13">
                    <c:v>Gene [a]</c:v>
                  </c:pt>
                  <c:pt idx="14">
                    <c:v>Hat Trick</c:v>
                  </c:pt>
                  <c:pt idx="15">
                    <c:v>Hysteria</c:v>
                  </c:pt>
                  <c:pt idx="16">
                    <c:v>in motion</c:v>
                  </c:pt>
                  <c:pt idx="17">
                    <c:v>mosaic</c:v>
                  </c:pt>
                  <c:pt idx="18">
                    <c:v>Nothing but Theory</c:v>
                  </c:pt>
                  <c:pt idx="19">
                    <c:v>Orbital Velocity</c:v>
                  </c:pt>
                  <c:pt idx="20">
                    <c:v>Pancakes</c:v>
                  </c:pt>
                  <c:pt idx="21">
                    <c:v>Papilio ulysses</c:v>
                  </c:pt>
                  <c:pt idx="22">
                    <c:v>Party Better</c:v>
                  </c:pt>
                  <c:pt idx="23">
                    <c:v>PCP</c:v>
                  </c:pt>
                  <c:pt idx="24">
                    <c:v>Persephone</c:v>
                  </c:pt>
                  <c:pt idx="25">
                    <c:v>Pioneer</c:v>
                  </c:pt>
                  <c:pt idx="26">
                    <c:v>Plastic Smile</c:v>
                  </c:pt>
                  <c:pt idx="27">
                    <c:v>portal</c:v>
                  </c:pt>
                  <c:pt idx="28">
                    <c:v>Scary Monsters and Nice Sprites (Dirtyphonics Remix)</c:v>
                  </c:pt>
                  <c:pt idx="29">
                    <c:v>シムルグの目醒め</c:v>
                  </c:pt>
                  <c:pt idx="30">
                    <c:v>Super Best Friends</c:v>
                  </c:pt>
                  <c:pt idx="31">
                    <c:v>White Tornado</c:v>
                  </c:pt>
                  <c:pt idx="32">
                    <c:v>#include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BC48-4790-A57F-067808D7077D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94690352"/>
        <c:axId val="189943200"/>
      </c:scatterChart>
      <c:valAx>
        <c:axId val="194690352"/>
        <c:scaling>
          <c:orientation val="minMax"/>
          <c:min val="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943200"/>
        <c:crosses val="autoZero"/>
        <c:crossBetween val="midCat"/>
      </c:valAx>
      <c:valAx>
        <c:axId val="189943200"/>
        <c:scaling>
          <c:orientation val="minMax"/>
          <c:max val="13"/>
          <c:min val="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690352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Notecount vs Rating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835E3421-FDAB-4143-ADC6-CDBD7489BD5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9DF9-409D-85A2-C328C847414A}"/>
                </c:ext>
              </c:extLst>
            </c:dLbl>
            <c:dLbl>
              <c:idx val="1"/>
              <c:layout>
                <c:manualLayout>
                  <c:x val="-5.1900862566054513E-3"/>
                  <c:y val="-0.10851706036745408"/>
                </c:manualLayout>
              </c:layout>
              <c:tx>
                <c:rich>
                  <a:bodyPr/>
                  <a:lstStyle/>
                  <a:p>
                    <a:fld id="{2BEE759B-39C9-47AA-98EA-E02EDD31A31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9DF9-409D-85A2-C328C847414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72A2C71A-61FD-45F6-A671-BC4628CF6F8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9DF9-409D-85A2-C328C847414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FB1FE6B0-D098-4F45-8800-D302739AB13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9DF9-409D-85A2-C328C847414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6AEFC1B3-5D4E-4ED0-BD35-2FD92162A7F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9DF9-409D-85A2-C328C847414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02161C1D-7F35-4852-B3D9-EC80B891CD6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9DF9-409D-85A2-C328C847414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85EDB6A7-DAE2-4985-ACEB-B804594143E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9DF9-409D-85A2-C328C847414A}"/>
                </c:ext>
              </c:extLst>
            </c:dLbl>
            <c:dLbl>
              <c:idx val="7"/>
              <c:layout>
                <c:manualLayout>
                  <c:x val="-6.2594143321003503E-3"/>
                  <c:y val="-0.10646695299451205"/>
                </c:manualLayout>
              </c:layout>
              <c:tx>
                <c:rich>
                  <a:bodyPr/>
                  <a:lstStyle/>
                  <a:p>
                    <a:fld id="{32EA1A3C-1AB8-4C2F-892A-3541A11B13E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9DF9-409D-85A2-C328C847414A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0D828991-4C5A-4FC0-9F82-C8538B1548D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9DF9-409D-85A2-C328C847414A}"/>
                </c:ext>
              </c:extLst>
            </c:dLbl>
            <c:dLbl>
              <c:idx val="9"/>
              <c:layout>
                <c:manualLayout>
                  <c:x val="-4.1207581811105523E-3"/>
                  <c:y val="-0.13236125029825818"/>
                </c:manualLayout>
              </c:layout>
              <c:tx>
                <c:rich>
                  <a:bodyPr/>
                  <a:lstStyle/>
                  <a:p>
                    <a:fld id="{E54EB852-E3DC-411D-9D34-5FA171B128A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9DF9-409D-85A2-C328C847414A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5056C873-92DE-40F0-9C12-6F03BC988FB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9DF9-409D-85A2-C328C847414A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EACA142C-2532-457E-B701-899FB2D355E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9DF9-409D-85A2-C328C847414A}"/>
                </c:ext>
              </c:extLst>
            </c:dLbl>
            <c:dLbl>
              <c:idx val="12"/>
              <c:layout>
                <c:manualLayout>
                  <c:x val="-3.0514425011124845E-3"/>
                  <c:y val="-7.7307086614173223E-2"/>
                </c:manualLayout>
              </c:layout>
              <c:tx>
                <c:rich>
                  <a:bodyPr/>
                  <a:lstStyle/>
                  <a:p>
                    <a:fld id="{148C18F7-3ECF-4379-ACFB-BD068D74B56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9DF9-409D-85A2-C328C847414A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25F9E5BF-8A5F-4556-92B7-07F434B7C51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9DF9-409D-85A2-C328C847414A}"/>
                </c:ext>
              </c:extLst>
            </c:dLbl>
            <c:dLbl>
              <c:idx val="14"/>
              <c:layout>
                <c:manualLayout>
                  <c:x val="-6.2594143321003503E-3"/>
                  <c:y val="-7.549319971367216E-2"/>
                </c:manualLayout>
              </c:layout>
              <c:tx>
                <c:rich>
                  <a:bodyPr/>
                  <a:lstStyle/>
                  <a:p>
                    <a:fld id="{4042906A-CB4B-480F-AABB-990F8019462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9DF9-409D-85A2-C328C847414A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44903843-0187-432A-8BBC-BD9C6212CD3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9DF9-409D-85A2-C328C847414A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A3BE3DAC-0B43-48F0-BDFB-29F5ABC461D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9DF9-409D-85A2-C328C847414A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E95CD2F7-3A50-4C7D-AF7C-ABC8AF0BD6E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9DF9-409D-85A2-C328C847414A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D6B9B4D0-0AC6-4024-934E-28A1EFAC72E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9DF9-409D-85A2-C328C847414A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EC913E89-4EE2-46F1-B579-8742442716C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9DF9-409D-85A2-C328C847414A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5BD1C358-27F7-457D-96F7-E67D81E7517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9DF9-409D-85A2-C328C847414A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BCA14510-9B9C-4E8E-AAA7-53D21ACC65B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9DF9-409D-85A2-C328C847414A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86739DAF-65FF-416A-BD23-22B77D7D952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9DF9-409D-85A2-C328C847414A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ED619DBA-F932-4A9C-9720-EB573E2010A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9DF9-409D-85A2-C328C847414A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3CC81A00-BBD3-425B-A543-FD225EA2B4A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9DF9-409D-85A2-C328C847414A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EAFE3FC2-D8ED-402D-873C-A0970608CA0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9DF9-409D-85A2-C328C847414A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F9E9E98B-2AD0-4C66-98DD-D03FBFCC81E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9DF9-409D-85A2-C328C847414A}"/>
                </c:ext>
              </c:extLst>
            </c:dLbl>
            <c:dLbl>
              <c:idx val="27"/>
              <c:layout>
                <c:manualLayout>
                  <c:x val="-3.4078727974472867E-3"/>
                  <c:y val="-5.9512765449773325E-2"/>
                </c:manualLayout>
              </c:layout>
              <c:tx>
                <c:rich>
                  <a:bodyPr/>
                  <a:lstStyle/>
                  <a:p>
                    <a:fld id="{A810787A-A5AD-4EEC-AEDF-D615AC018E1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9DF9-409D-85A2-C328C847414A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D40EA818-1458-4380-B527-C4B71BD84D2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9DF9-409D-85A2-C328C847414A}"/>
                </c:ext>
              </c:extLst>
            </c:dLbl>
            <c:dLbl>
              <c:idx val="29"/>
              <c:tx>
                <c:rich>
                  <a:bodyPr rot="0" spcFirstLastPara="1" vertOverflow="ellipsis" vert="horz" wrap="non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8F866AD4-5FE5-4363-A951-8ABAED07A40F}" type="CELLRANGE">
                      <a:rPr lang="ja-JP" altLang="en-US"/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9DF9-409D-85A2-C328C847414A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EE9A02C1-BFEC-4022-9ACC-9B4A5169926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9DF9-409D-85A2-C328C847414A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EB7EC18C-79AD-4347-B0B8-4B8D0D2E8EA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9DF9-409D-85A2-C328C847414A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DC920199-9450-441E-9404-E8AEA025651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6C82-416D-BDAA-B3635DD6F2F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non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DataLabelsRange val="1"/>
                <c15:showLeaderLines val="0"/>
              </c:ext>
            </c:extLst>
          </c:dLbls>
          <c:xVal>
            <c:numRef>
              <c:f>Sheet1!$B$2:$B$34</c:f>
              <c:numCache>
                <c:formatCode>General</c:formatCode>
                <c:ptCount val="33"/>
                <c:pt idx="0">
                  <c:v>788</c:v>
                </c:pt>
                <c:pt idx="1">
                  <c:v>752</c:v>
                </c:pt>
                <c:pt idx="2">
                  <c:v>656</c:v>
                </c:pt>
                <c:pt idx="3">
                  <c:v>600</c:v>
                </c:pt>
                <c:pt idx="4">
                  <c:v>510</c:v>
                </c:pt>
                <c:pt idx="5">
                  <c:v>692</c:v>
                </c:pt>
                <c:pt idx="6">
                  <c:v>404</c:v>
                </c:pt>
                <c:pt idx="7">
                  <c:v>654</c:v>
                </c:pt>
                <c:pt idx="8">
                  <c:v>521</c:v>
                </c:pt>
                <c:pt idx="9">
                  <c:v>753</c:v>
                </c:pt>
                <c:pt idx="10">
                  <c:v>726</c:v>
                </c:pt>
                <c:pt idx="11">
                  <c:v>626</c:v>
                </c:pt>
                <c:pt idx="12">
                  <c:v>585</c:v>
                </c:pt>
                <c:pt idx="13">
                  <c:v>863</c:v>
                </c:pt>
                <c:pt idx="14">
                  <c:v>467</c:v>
                </c:pt>
                <c:pt idx="15">
                  <c:v>661</c:v>
                </c:pt>
                <c:pt idx="16">
                  <c:v>356</c:v>
                </c:pt>
                <c:pt idx="17">
                  <c:v>538</c:v>
                </c:pt>
                <c:pt idx="18">
                  <c:v>700</c:v>
                </c:pt>
                <c:pt idx="19">
                  <c:v>457</c:v>
                </c:pt>
                <c:pt idx="20">
                  <c:v>908</c:v>
                </c:pt>
                <c:pt idx="21">
                  <c:v>746</c:v>
                </c:pt>
                <c:pt idx="22">
                  <c:v>713</c:v>
                </c:pt>
                <c:pt idx="23">
                  <c:v>528</c:v>
                </c:pt>
                <c:pt idx="24">
                  <c:v>620</c:v>
                </c:pt>
                <c:pt idx="25">
                  <c:v>662</c:v>
                </c:pt>
                <c:pt idx="26">
                  <c:v>589</c:v>
                </c:pt>
                <c:pt idx="27">
                  <c:v>467</c:v>
                </c:pt>
                <c:pt idx="28">
                  <c:v>530</c:v>
                </c:pt>
                <c:pt idx="29">
                  <c:v>841</c:v>
                </c:pt>
                <c:pt idx="30">
                  <c:v>436</c:v>
                </c:pt>
                <c:pt idx="31">
                  <c:v>483</c:v>
                </c:pt>
                <c:pt idx="32">
                  <c:v>486</c:v>
                </c:pt>
              </c:numCache>
            </c:numRef>
          </c:xVal>
          <c:yVal>
            <c:numRef>
              <c:f>Sheet1!$A$2:$A$34</c:f>
              <c:numCache>
                <c:formatCode>General</c:formatCode>
                <c:ptCount val="33"/>
                <c:pt idx="0">
                  <c:v>12</c:v>
                </c:pt>
                <c:pt idx="1">
                  <c:v>12</c:v>
                </c:pt>
                <c:pt idx="2">
                  <c:v>10</c:v>
                </c:pt>
                <c:pt idx="3">
                  <c:v>11</c:v>
                </c:pt>
                <c:pt idx="4">
                  <c:v>9</c:v>
                </c:pt>
                <c:pt idx="5">
                  <c:v>11</c:v>
                </c:pt>
                <c:pt idx="6">
                  <c:v>9</c:v>
                </c:pt>
                <c:pt idx="7">
                  <c:v>11</c:v>
                </c:pt>
                <c:pt idx="8">
                  <c:v>11</c:v>
                </c:pt>
                <c:pt idx="9">
                  <c:v>12</c:v>
                </c:pt>
                <c:pt idx="10">
                  <c:v>11</c:v>
                </c:pt>
                <c:pt idx="11">
                  <c:v>11</c:v>
                </c:pt>
                <c:pt idx="12">
                  <c:v>11</c:v>
                </c:pt>
                <c:pt idx="13">
                  <c:v>11</c:v>
                </c:pt>
                <c:pt idx="14">
                  <c:v>10</c:v>
                </c:pt>
                <c:pt idx="15">
                  <c:v>11</c:v>
                </c:pt>
                <c:pt idx="16">
                  <c:v>10</c:v>
                </c:pt>
                <c:pt idx="17">
                  <c:v>9</c:v>
                </c:pt>
                <c:pt idx="18">
                  <c:v>11</c:v>
                </c:pt>
                <c:pt idx="19">
                  <c:v>10</c:v>
                </c:pt>
                <c:pt idx="20">
                  <c:v>12</c:v>
                </c:pt>
                <c:pt idx="21">
                  <c:v>12</c:v>
                </c:pt>
                <c:pt idx="22">
                  <c:v>11</c:v>
                </c:pt>
                <c:pt idx="23">
                  <c:v>10</c:v>
                </c:pt>
                <c:pt idx="24">
                  <c:v>12</c:v>
                </c:pt>
                <c:pt idx="25">
                  <c:v>12</c:v>
                </c:pt>
                <c:pt idx="26">
                  <c:v>9</c:v>
                </c:pt>
                <c:pt idx="27">
                  <c:v>10</c:v>
                </c:pt>
                <c:pt idx="28">
                  <c:v>10</c:v>
                </c:pt>
                <c:pt idx="29">
                  <c:v>13</c:v>
                </c:pt>
                <c:pt idx="30">
                  <c:v>9</c:v>
                </c:pt>
                <c:pt idx="31">
                  <c:v>10</c:v>
                </c:pt>
                <c:pt idx="32">
                  <c:v>11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Sheet1!$E$2:$E$34</c15:f>
                <c15:dlblRangeCache>
                  <c:ptCount val="33"/>
                  <c:pt idx="0">
                    <c:v>B4U (Bemani for You Mix)</c:v>
                  </c:pt>
                  <c:pt idx="1">
                    <c:v>Beastie Starter</c:v>
                  </c:pt>
                  <c:pt idx="2">
                    <c:v>Boom Boom Disco Night</c:v>
                  </c:pt>
                  <c:pt idx="3">
                    <c:v>Cage the Rage</c:v>
                  </c:pt>
                  <c:pt idx="4">
                    <c:v>Cowbell Boogie</c:v>
                  </c:pt>
                  <c:pt idx="5">
                    <c:v>Desire</c:v>
                  </c:pt>
                  <c:pt idx="6">
                    <c:v>Desperado</c:v>
                  </c:pt>
                  <c:pt idx="7">
                    <c:v>Digital Skipper</c:v>
                  </c:pt>
                  <c:pt idx="8">
                    <c:v>esc</c:v>
                  </c:pt>
                  <c:pt idx="9">
                    <c:v>Far East Speedcore</c:v>
                  </c:pt>
                  <c:pt idx="10">
                    <c:v>Funky Sundays</c:v>
                  </c:pt>
                  <c:pt idx="11">
                    <c:v>Gene [n]</c:v>
                  </c:pt>
                  <c:pt idx="12">
                    <c:v>Gene [h]</c:v>
                  </c:pt>
                  <c:pt idx="13">
                    <c:v>Gene [a]</c:v>
                  </c:pt>
                  <c:pt idx="14">
                    <c:v>Hat Trick</c:v>
                  </c:pt>
                  <c:pt idx="15">
                    <c:v>Hysteria</c:v>
                  </c:pt>
                  <c:pt idx="16">
                    <c:v>in motion</c:v>
                  </c:pt>
                  <c:pt idx="17">
                    <c:v>mosaic</c:v>
                  </c:pt>
                  <c:pt idx="18">
                    <c:v>Nothing but Theory</c:v>
                  </c:pt>
                  <c:pt idx="19">
                    <c:v>Orbital Velocity</c:v>
                  </c:pt>
                  <c:pt idx="20">
                    <c:v>Pancakes</c:v>
                  </c:pt>
                  <c:pt idx="21">
                    <c:v>Papilio ulysses</c:v>
                  </c:pt>
                  <c:pt idx="22">
                    <c:v>Party Better</c:v>
                  </c:pt>
                  <c:pt idx="23">
                    <c:v>PCP</c:v>
                  </c:pt>
                  <c:pt idx="24">
                    <c:v>Persephone</c:v>
                  </c:pt>
                  <c:pt idx="25">
                    <c:v>Pioneer</c:v>
                  </c:pt>
                  <c:pt idx="26">
                    <c:v>Plastic Smile</c:v>
                  </c:pt>
                  <c:pt idx="27">
                    <c:v>portal</c:v>
                  </c:pt>
                  <c:pt idx="28">
                    <c:v>Scary Monsters and Nice Sprites (Dirtyphonics Remix)</c:v>
                  </c:pt>
                  <c:pt idx="29">
                    <c:v>シムルグの目醒め</c:v>
                  </c:pt>
                  <c:pt idx="30">
                    <c:v>Super Best Friends</c:v>
                  </c:pt>
                  <c:pt idx="31">
                    <c:v>White Tornado</c:v>
                  </c:pt>
                  <c:pt idx="32">
                    <c:v>#include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22-9DF9-409D-85A2-C328C847414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94690352"/>
        <c:axId val="189943200"/>
      </c:scatterChart>
      <c:valAx>
        <c:axId val="194690352"/>
        <c:scaling>
          <c:orientation val="minMax"/>
          <c:max val="950"/>
          <c:min val="3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943200"/>
        <c:crosses val="autoZero"/>
        <c:crossBetween val="midCat"/>
        <c:majorUnit val="50"/>
      </c:valAx>
      <c:valAx>
        <c:axId val="189943200"/>
        <c:scaling>
          <c:orientation val="minMax"/>
          <c:max val="13"/>
          <c:min val="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690352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590549</xdr:colOff>
      <xdr:row>36</xdr:row>
      <xdr:rowOff>4762</xdr:rowOff>
    </xdr:from>
    <xdr:to>
      <xdr:col>52</xdr:col>
      <xdr:colOff>0</xdr:colOff>
      <xdr:row>58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631A4CC-F97C-483B-B2DE-6FE40A553C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59</xdr:row>
      <xdr:rowOff>0</xdr:rowOff>
    </xdr:from>
    <xdr:to>
      <xdr:col>52</xdr:col>
      <xdr:colOff>1</xdr:colOff>
      <xdr:row>81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14AE1E2D-34D5-4EB5-A290-714B095AEC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F631D-C93F-43FB-B72D-491FB7621E3E}">
  <dimension ref="A1:M34"/>
  <sheetViews>
    <sheetView tabSelected="1" zoomScaleNormal="100" workbookViewId="0">
      <selection activeCell="L6" sqref="L6"/>
    </sheetView>
  </sheetViews>
  <sheetFormatPr defaultRowHeight="15" x14ac:dyDescent="0.25"/>
  <cols>
    <col min="1" max="1" width="8.85546875" bestFit="1" customWidth="1"/>
    <col min="2" max="2" width="12.7109375" bestFit="1" customWidth="1"/>
    <col min="3" max="3" width="9.28515625" bestFit="1" customWidth="1"/>
    <col min="4" max="4" width="28.7109375" bestFit="1" customWidth="1"/>
    <col min="5" max="5" width="49.28515625" bestFit="1" customWidth="1"/>
    <col min="6" max="6" width="20.140625" bestFit="1" customWidth="1"/>
  </cols>
  <sheetData>
    <row r="1" spans="1:13" x14ac:dyDescent="0.25">
      <c r="A1" t="s">
        <v>32</v>
      </c>
      <c r="B1" t="s">
        <v>33</v>
      </c>
      <c r="C1" t="s">
        <v>34</v>
      </c>
      <c r="D1" t="s">
        <v>50</v>
      </c>
      <c r="E1" t="s">
        <v>35</v>
      </c>
      <c r="F1" t="s">
        <v>43</v>
      </c>
      <c r="J1" s="3" t="s">
        <v>42</v>
      </c>
      <c r="K1" t="s">
        <v>49</v>
      </c>
      <c r="L1" t="s">
        <v>36</v>
      </c>
    </row>
    <row r="2" spans="1:13" x14ac:dyDescent="0.25">
      <c r="A2">
        <v>12</v>
      </c>
      <c r="B2">
        <v>788</v>
      </c>
      <c r="C2" s="1">
        <v>1.4814814814814816E-3</v>
      </c>
      <c r="D2" s="2">
        <f t="shared" ref="D2:D34" si="0">$B2/$C2/86400</f>
        <v>6.15625</v>
      </c>
      <c r="E2" t="s">
        <v>0</v>
      </c>
      <c r="F2" t="s">
        <v>38</v>
      </c>
      <c r="J2" s="3" t="s">
        <v>2</v>
      </c>
      <c r="K2">
        <v>11</v>
      </c>
      <c r="L2" t="s">
        <v>48</v>
      </c>
    </row>
    <row r="3" spans="1:13" x14ac:dyDescent="0.25">
      <c r="A3">
        <v>12</v>
      </c>
      <c r="B3">
        <v>752</v>
      </c>
      <c r="C3" s="1">
        <v>1.3078703703703703E-3</v>
      </c>
      <c r="D3" s="2">
        <f t="shared" si="0"/>
        <v>6.6548672566371678</v>
      </c>
      <c r="E3" t="s">
        <v>1</v>
      </c>
      <c r="F3" t="s">
        <v>39</v>
      </c>
      <c r="J3" s="3" t="s">
        <v>31</v>
      </c>
      <c r="K3">
        <v>12</v>
      </c>
      <c r="L3" t="s">
        <v>51</v>
      </c>
    </row>
    <row r="4" spans="1:13" x14ac:dyDescent="0.25">
      <c r="A4">
        <v>10</v>
      </c>
      <c r="B4">
        <v>656</v>
      </c>
      <c r="C4" s="1">
        <v>1.4120370370370369E-3</v>
      </c>
      <c r="D4" s="2">
        <f t="shared" si="0"/>
        <v>5.3770491803278695</v>
      </c>
      <c r="E4" t="s">
        <v>2</v>
      </c>
      <c r="F4" t="s">
        <v>39</v>
      </c>
      <c r="J4" s="3" t="s">
        <v>13</v>
      </c>
      <c r="K4">
        <v>9</v>
      </c>
      <c r="L4" t="s">
        <v>53</v>
      </c>
    </row>
    <row r="5" spans="1:13" x14ac:dyDescent="0.25">
      <c r="A5">
        <v>11</v>
      </c>
      <c r="B5">
        <v>600</v>
      </c>
      <c r="C5" s="1">
        <v>1.5277777777777779E-3</v>
      </c>
      <c r="D5" s="2">
        <f t="shared" si="0"/>
        <v>4.545454545454545</v>
      </c>
      <c r="E5" t="s">
        <v>3</v>
      </c>
      <c r="F5" t="s">
        <v>39</v>
      </c>
      <c r="J5" s="3" t="s">
        <v>14</v>
      </c>
      <c r="K5">
        <v>10</v>
      </c>
      <c r="L5" t="s">
        <v>46</v>
      </c>
    </row>
    <row r="6" spans="1:13" x14ac:dyDescent="0.25">
      <c r="A6">
        <v>9</v>
      </c>
      <c r="B6">
        <v>510</v>
      </c>
      <c r="C6" s="1">
        <v>1.4930555555555556E-3</v>
      </c>
      <c r="D6" s="2">
        <f t="shared" si="0"/>
        <v>3.9534883720930232</v>
      </c>
      <c r="E6" t="s">
        <v>4</v>
      </c>
      <c r="F6" t="s">
        <v>39</v>
      </c>
      <c r="J6" s="3" t="s">
        <v>28</v>
      </c>
      <c r="K6">
        <v>10</v>
      </c>
      <c r="L6" t="s">
        <v>47</v>
      </c>
    </row>
    <row r="7" spans="1:13" x14ac:dyDescent="0.25">
      <c r="A7">
        <v>11</v>
      </c>
      <c r="B7">
        <v>692</v>
      </c>
      <c r="C7" s="1">
        <v>1.3657407407407407E-3</v>
      </c>
      <c r="D7" s="2">
        <f t="shared" si="0"/>
        <v>5.8644067796610164</v>
      </c>
      <c r="E7" t="s">
        <v>5</v>
      </c>
      <c r="F7" t="s">
        <v>38</v>
      </c>
    </row>
    <row r="8" spans="1:13" x14ac:dyDescent="0.25">
      <c r="A8">
        <v>9</v>
      </c>
      <c r="B8">
        <v>404</v>
      </c>
      <c r="C8" s="1">
        <v>1.1921296296296296E-3</v>
      </c>
      <c r="D8" s="2">
        <f t="shared" si="0"/>
        <v>3.9223300970873787</v>
      </c>
      <c r="E8" t="s">
        <v>6</v>
      </c>
      <c r="F8" t="s">
        <v>38</v>
      </c>
      <c r="H8" t="s">
        <v>37</v>
      </c>
      <c r="I8">
        <v>9</v>
      </c>
      <c r="J8">
        <v>10</v>
      </c>
      <c r="K8">
        <v>11</v>
      </c>
      <c r="L8">
        <v>12</v>
      </c>
      <c r="M8">
        <v>13</v>
      </c>
    </row>
    <row r="9" spans="1:13" x14ac:dyDescent="0.25">
      <c r="A9">
        <v>11</v>
      </c>
      <c r="B9">
        <v>654</v>
      </c>
      <c r="C9" s="1">
        <v>1.4120370370370369E-3</v>
      </c>
      <c r="D9" s="2">
        <f t="shared" si="0"/>
        <v>5.360655737704918</v>
      </c>
      <c r="E9" t="s">
        <v>7</v>
      </c>
      <c r="F9" t="s">
        <v>45</v>
      </c>
      <c r="I9">
        <f>COUNTIF($A$2:$A$34,I$8)</f>
        <v>5</v>
      </c>
      <c r="J9">
        <f t="shared" ref="J9:M9" si="1">COUNTIF($A$2:$A$34,J$8)</f>
        <v>8</v>
      </c>
      <c r="K9">
        <f t="shared" si="1"/>
        <v>12</v>
      </c>
      <c r="L9">
        <f t="shared" si="1"/>
        <v>7</v>
      </c>
      <c r="M9">
        <f t="shared" si="1"/>
        <v>1</v>
      </c>
    </row>
    <row r="10" spans="1:13" x14ac:dyDescent="0.25">
      <c r="A10">
        <v>11</v>
      </c>
      <c r="B10">
        <v>521</v>
      </c>
      <c r="C10" s="1">
        <v>1.1342592592592591E-3</v>
      </c>
      <c r="D10" s="2">
        <f t="shared" si="0"/>
        <v>5.3163265306122449</v>
      </c>
      <c r="E10" t="s">
        <v>8</v>
      </c>
      <c r="F10" t="s">
        <v>38</v>
      </c>
    </row>
    <row r="11" spans="1:13" x14ac:dyDescent="0.25">
      <c r="A11">
        <v>12</v>
      </c>
      <c r="B11">
        <v>753</v>
      </c>
      <c r="C11" s="1">
        <v>1.3194444444444445E-3</v>
      </c>
      <c r="D11" s="2">
        <f t="shared" si="0"/>
        <v>6.6052631578947372</v>
      </c>
      <c r="E11" t="s">
        <v>9</v>
      </c>
      <c r="F11" t="s">
        <v>38</v>
      </c>
    </row>
    <row r="12" spans="1:13" x14ac:dyDescent="0.25">
      <c r="A12">
        <v>11</v>
      </c>
      <c r="B12">
        <v>726</v>
      </c>
      <c r="C12" s="1">
        <v>1.8865740740740742E-3</v>
      </c>
      <c r="D12" s="2">
        <f t="shared" si="0"/>
        <v>4.4539877300613497</v>
      </c>
      <c r="E12" t="s">
        <v>10</v>
      </c>
      <c r="F12" t="s">
        <v>39</v>
      </c>
    </row>
    <row r="13" spans="1:13" x14ac:dyDescent="0.25">
      <c r="A13">
        <v>11</v>
      </c>
      <c r="B13">
        <v>626</v>
      </c>
      <c r="C13" s="1">
        <v>1.5393518518518519E-3</v>
      </c>
      <c r="D13" s="2">
        <f t="shared" si="0"/>
        <v>4.7067669172932334</v>
      </c>
      <c r="E13" t="s">
        <v>29</v>
      </c>
      <c r="F13" t="s">
        <v>41</v>
      </c>
    </row>
    <row r="14" spans="1:13" x14ac:dyDescent="0.25">
      <c r="A14">
        <v>11</v>
      </c>
      <c r="B14">
        <v>585</v>
      </c>
      <c r="C14" s="1">
        <v>1.4004629629629629E-3</v>
      </c>
      <c r="D14" s="2">
        <f t="shared" si="0"/>
        <v>4.8347107438016526</v>
      </c>
      <c r="E14" t="s">
        <v>30</v>
      </c>
      <c r="F14" t="s">
        <v>41</v>
      </c>
    </row>
    <row r="15" spans="1:13" x14ac:dyDescent="0.25">
      <c r="A15">
        <v>11</v>
      </c>
      <c r="B15">
        <v>863</v>
      </c>
      <c r="C15" s="1">
        <v>1.6666666666666666E-3</v>
      </c>
      <c r="D15" s="2">
        <f t="shared" si="0"/>
        <v>5.9930555555555562</v>
      </c>
      <c r="E15" t="s">
        <v>31</v>
      </c>
      <c r="F15" t="s">
        <v>41</v>
      </c>
    </row>
    <row r="16" spans="1:13" x14ac:dyDescent="0.25">
      <c r="A16">
        <v>10</v>
      </c>
      <c r="B16">
        <v>467</v>
      </c>
      <c r="C16" s="1">
        <v>1.3541666666666667E-3</v>
      </c>
      <c r="D16" s="2">
        <f t="shared" si="0"/>
        <v>3.991452991452991</v>
      </c>
      <c r="E16" t="s">
        <v>11</v>
      </c>
      <c r="F16" t="s">
        <v>40</v>
      </c>
    </row>
    <row r="17" spans="1:6" x14ac:dyDescent="0.25">
      <c r="A17">
        <v>11</v>
      </c>
      <c r="B17">
        <v>661</v>
      </c>
      <c r="C17" s="1">
        <v>1.6319444444444443E-3</v>
      </c>
      <c r="D17" s="2">
        <f t="shared" si="0"/>
        <v>4.6879432624113484</v>
      </c>
      <c r="E17" t="s">
        <v>12</v>
      </c>
      <c r="F17" t="s">
        <v>52</v>
      </c>
    </row>
    <row r="18" spans="1:6" x14ac:dyDescent="0.25">
      <c r="A18">
        <v>10</v>
      </c>
      <c r="B18">
        <v>356</v>
      </c>
      <c r="C18" s="1">
        <v>1.1921296296296298E-3</v>
      </c>
      <c r="D18" s="2">
        <f t="shared" si="0"/>
        <v>3.4563106796116498</v>
      </c>
      <c r="E18" t="s">
        <v>13</v>
      </c>
      <c r="F18" t="s">
        <v>38</v>
      </c>
    </row>
    <row r="19" spans="1:6" x14ac:dyDescent="0.25">
      <c r="A19">
        <v>9</v>
      </c>
      <c r="B19">
        <v>538</v>
      </c>
      <c r="C19" s="1">
        <v>1.2268518518518518E-3</v>
      </c>
      <c r="D19" s="2">
        <f t="shared" si="0"/>
        <v>5.0754716981132075</v>
      </c>
      <c r="E19" t="s">
        <v>14</v>
      </c>
      <c r="F19" t="s">
        <v>39</v>
      </c>
    </row>
    <row r="20" spans="1:6" x14ac:dyDescent="0.25">
      <c r="A20">
        <v>11</v>
      </c>
      <c r="B20">
        <v>700</v>
      </c>
      <c r="C20" s="1">
        <v>1.4699074074074074E-3</v>
      </c>
      <c r="D20" s="2">
        <f t="shared" si="0"/>
        <v>5.5118110236220472</v>
      </c>
      <c r="E20" t="s">
        <v>15</v>
      </c>
      <c r="F20" t="s">
        <v>40</v>
      </c>
    </row>
    <row r="21" spans="1:6" x14ac:dyDescent="0.25">
      <c r="A21">
        <v>10</v>
      </c>
      <c r="B21">
        <v>457</v>
      </c>
      <c r="C21" s="1">
        <v>1.1458333333333331E-3</v>
      </c>
      <c r="D21" s="2">
        <f t="shared" si="0"/>
        <v>4.6161616161616168</v>
      </c>
      <c r="E21" t="s">
        <v>16</v>
      </c>
      <c r="F21" t="s">
        <v>38</v>
      </c>
    </row>
    <row r="22" spans="1:6" x14ac:dyDescent="0.25">
      <c r="A22">
        <v>12</v>
      </c>
      <c r="B22">
        <v>908</v>
      </c>
      <c r="C22" s="1">
        <v>1.7013888888888892E-3</v>
      </c>
      <c r="D22" s="2">
        <f t="shared" si="0"/>
        <v>6.1768707482993177</v>
      </c>
      <c r="E22" t="s">
        <v>44</v>
      </c>
      <c r="F22" t="s">
        <v>41</v>
      </c>
    </row>
    <row r="23" spans="1:6" x14ac:dyDescent="0.25">
      <c r="A23">
        <v>12</v>
      </c>
      <c r="B23">
        <v>746</v>
      </c>
      <c r="C23" s="1">
        <v>1.4699074074074074E-3</v>
      </c>
      <c r="D23" s="2">
        <f t="shared" si="0"/>
        <v>5.8740157480314963</v>
      </c>
      <c r="E23" t="s">
        <v>17</v>
      </c>
      <c r="F23" t="s">
        <v>40</v>
      </c>
    </row>
    <row r="24" spans="1:6" x14ac:dyDescent="0.25">
      <c r="A24">
        <v>11</v>
      </c>
      <c r="B24">
        <v>713</v>
      </c>
      <c r="C24" s="1">
        <v>1.7824074074074072E-3</v>
      </c>
      <c r="D24" s="2">
        <f t="shared" si="0"/>
        <v>4.6298701298701301</v>
      </c>
      <c r="E24" t="s">
        <v>18</v>
      </c>
      <c r="F24" t="s">
        <v>40</v>
      </c>
    </row>
    <row r="25" spans="1:6" x14ac:dyDescent="0.25">
      <c r="A25">
        <v>10</v>
      </c>
      <c r="B25">
        <v>528</v>
      </c>
      <c r="C25" s="1">
        <v>1.5625000000000001E-3</v>
      </c>
      <c r="D25" s="2">
        <f t="shared" si="0"/>
        <v>3.911111111111111</v>
      </c>
      <c r="E25" t="s">
        <v>19</v>
      </c>
      <c r="F25" t="s">
        <v>38</v>
      </c>
    </row>
    <row r="26" spans="1:6" x14ac:dyDescent="0.25">
      <c r="A26">
        <v>12</v>
      </c>
      <c r="B26">
        <v>620</v>
      </c>
      <c r="C26" s="1">
        <v>1.4583333333333334E-3</v>
      </c>
      <c r="D26" s="2">
        <f t="shared" si="0"/>
        <v>4.92063492063492</v>
      </c>
      <c r="E26" t="s">
        <v>20</v>
      </c>
      <c r="F26" t="s">
        <v>40</v>
      </c>
    </row>
    <row r="27" spans="1:6" x14ac:dyDescent="0.25">
      <c r="A27">
        <v>12</v>
      </c>
      <c r="B27">
        <v>662</v>
      </c>
      <c r="C27" s="1">
        <v>1.5046296296296296E-3</v>
      </c>
      <c r="D27" s="2">
        <f t="shared" si="0"/>
        <v>5.092307692307692</v>
      </c>
      <c r="E27" t="s">
        <v>21</v>
      </c>
      <c r="F27" t="s">
        <v>39</v>
      </c>
    </row>
    <row r="28" spans="1:6" x14ac:dyDescent="0.25">
      <c r="A28">
        <v>9</v>
      </c>
      <c r="B28">
        <v>589</v>
      </c>
      <c r="C28" s="1">
        <v>1.8287037037037037E-3</v>
      </c>
      <c r="D28" s="2">
        <f t="shared" si="0"/>
        <v>3.7278481012658227</v>
      </c>
      <c r="E28" t="s">
        <v>22</v>
      </c>
      <c r="F28" t="s">
        <v>39</v>
      </c>
    </row>
    <row r="29" spans="1:6" x14ac:dyDescent="0.25">
      <c r="A29">
        <v>10</v>
      </c>
      <c r="B29">
        <v>467</v>
      </c>
      <c r="C29" s="1">
        <v>1.3541666666666667E-3</v>
      </c>
      <c r="D29" s="2">
        <f t="shared" si="0"/>
        <v>3.991452991452991</v>
      </c>
      <c r="E29" t="s">
        <v>23</v>
      </c>
      <c r="F29" t="s">
        <v>39</v>
      </c>
    </row>
    <row r="30" spans="1:6" x14ac:dyDescent="0.25">
      <c r="A30">
        <v>10</v>
      </c>
      <c r="B30">
        <v>530</v>
      </c>
      <c r="C30" s="1">
        <v>1.5393518518518519E-3</v>
      </c>
      <c r="D30" s="2">
        <f t="shared" si="0"/>
        <v>3.9849624060150375</v>
      </c>
      <c r="E30" t="s">
        <v>24</v>
      </c>
      <c r="F30" t="s">
        <v>39</v>
      </c>
    </row>
    <row r="31" spans="1:6" x14ac:dyDescent="0.25">
      <c r="A31">
        <v>13</v>
      </c>
      <c r="B31">
        <v>841</v>
      </c>
      <c r="C31" s="1">
        <v>1.4814814814814816E-3</v>
      </c>
      <c r="D31" s="2">
        <f t="shared" si="0"/>
        <v>6.5703125</v>
      </c>
      <c r="E31" t="s">
        <v>25</v>
      </c>
      <c r="F31" t="s">
        <v>41</v>
      </c>
    </row>
    <row r="32" spans="1:6" x14ac:dyDescent="0.25">
      <c r="A32">
        <v>9</v>
      </c>
      <c r="B32">
        <v>436</v>
      </c>
      <c r="C32" s="1">
        <v>1.5856481481481481E-3</v>
      </c>
      <c r="D32" s="2">
        <f t="shared" si="0"/>
        <v>3.1824817518248176</v>
      </c>
      <c r="E32" t="s">
        <v>26</v>
      </c>
      <c r="F32" t="s">
        <v>39</v>
      </c>
    </row>
    <row r="33" spans="1:6" x14ac:dyDescent="0.25">
      <c r="A33">
        <v>10</v>
      </c>
      <c r="B33">
        <v>483</v>
      </c>
      <c r="C33" s="1">
        <v>1.0416666666666667E-3</v>
      </c>
      <c r="D33" s="2">
        <f t="shared" si="0"/>
        <v>5.3666666666666663</v>
      </c>
      <c r="E33" t="s">
        <v>27</v>
      </c>
      <c r="F33" t="s">
        <v>38</v>
      </c>
    </row>
    <row r="34" spans="1:6" x14ac:dyDescent="0.25">
      <c r="A34">
        <v>11</v>
      </c>
      <c r="B34">
        <v>486</v>
      </c>
      <c r="C34" s="1">
        <v>1.6087962962962961E-3</v>
      </c>
      <c r="D34" s="2">
        <f t="shared" si="0"/>
        <v>3.4964028776978422</v>
      </c>
      <c r="E34" t="s">
        <v>28</v>
      </c>
      <c r="F34" t="s">
        <v>41</v>
      </c>
    </row>
  </sheetData>
  <autoFilter ref="A1:F34" xr:uid="{FF8CD91D-4C2D-4D29-A43B-A0851DC63334}"/>
  <pageMargins left="0.7" right="0.7" top="0.75" bottom="0.75" header="0.3" footer="0.3"/>
  <pageSetup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Kevone</dc:creator>
  <cp:lastModifiedBy>Kevone</cp:lastModifiedBy>
  <dcterms:created xsi:type="dcterms:W3CDTF">2020-04-05T07:27:19Z</dcterms:created>
  <dcterms:modified xsi:type="dcterms:W3CDTF">2020-07-06T02:30:02Z</dcterms:modified>
</cp:coreProperties>
</file>